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폴더\3.지출\특매비, 업추비\국장님 업추비 공개\"/>
    </mc:Choice>
  </mc:AlternateContent>
  <bookViews>
    <workbookView xWindow="0" yWindow="0" windowWidth="28800" windowHeight="11880" tabRatio="549"/>
  </bookViews>
  <sheets>
    <sheet name="기획조정관 업무추진비" sheetId="8" r:id="rId1"/>
  </sheets>
  <definedNames>
    <definedName name="_xlnm._FilterDatabase" localSheetId="0" hidden="1">'기획조정관 업무추진비'!#REF!</definedName>
    <definedName name="_xlnm.Print_Area" localSheetId="0">'기획조정관 업무추진비'!$A$1:$I$14</definedName>
  </definedNames>
  <calcPr calcId="162913"/>
</workbook>
</file>

<file path=xl/calcChain.xml><?xml version="1.0" encoding="utf-8"?>
<calcChain xmlns="http://schemas.openxmlformats.org/spreadsheetml/2006/main">
  <c r="E14" i="8" l="1"/>
  <c r="D14" i="8"/>
</calcChain>
</file>

<file path=xl/sharedStrings.xml><?xml version="1.0" encoding="utf-8"?>
<sst xmlns="http://schemas.openxmlformats.org/spreadsheetml/2006/main" count="70" uniqueCount="43">
  <si>
    <t>비고</t>
    <phoneticPr fontId="4" type="noConversion"/>
  </si>
  <si>
    <t>사용방법</t>
    <phoneticPr fontId="3" type="noConversion"/>
  </si>
  <si>
    <t>참석인원(명)</t>
    <phoneticPr fontId="3" type="noConversion"/>
  </si>
  <si>
    <t>참석대상</t>
    <phoneticPr fontId="4" type="noConversion"/>
  </si>
  <si>
    <t>사용금액(원)</t>
    <phoneticPr fontId="4" type="noConversion"/>
  </si>
  <si>
    <t>내용</t>
    <phoneticPr fontId="4" type="noConversion"/>
  </si>
  <si>
    <t>사용장소(가맹점명)</t>
    <phoneticPr fontId="4" type="noConversion"/>
  </si>
  <si>
    <t>시간</t>
    <phoneticPr fontId="3" type="noConversion"/>
  </si>
  <si>
    <t>사용일자</t>
  </si>
  <si>
    <t>기획조정관 업무추진비 사용내역서</t>
    <phoneticPr fontId="4" type="noConversion"/>
  </si>
  <si>
    <t>기획조정관 등 관계자</t>
    <phoneticPr fontId="3" type="noConversion"/>
  </si>
  <si>
    <t>카드</t>
    <phoneticPr fontId="3" type="noConversion"/>
  </si>
  <si>
    <t>기획업무 회의</t>
    <phoneticPr fontId="3" type="noConversion"/>
  </si>
  <si>
    <t>기획조정관 업무관련 간담회</t>
    <phoneticPr fontId="3" type="noConversion"/>
  </si>
  <si>
    <t>2026-05-06</t>
  </si>
  <si>
    <t>2026-05-04</t>
  </si>
  <si>
    <t>12:02</t>
  </si>
  <si>
    <t>12:22</t>
  </si>
  <si>
    <t>풀무원푸드앤컬처 정부과천청사</t>
  </si>
  <si>
    <t>황금복국</t>
  </si>
  <si>
    <t>2026-05-18</t>
  </si>
  <si>
    <t>12:20</t>
  </si>
  <si>
    <t>본죽&amp;비빔밥 과천점</t>
  </si>
  <si>
    <t>2026-05-19</t>
  </si>
  <si>
    <t>12:37</t>
  </si>
  <si>
    <t>명가 삼계탕</t>
  </si>
  <si>
    <t>기획업무 회의</t>
  </si>
  <si>
    <t>2026-05-20</t>
  </si>
  <si>
    <t>12:19</t>
  </si>
  <si>
    <t>(주)비앤와이</t>
  </si>
  <si>
    <t>기획조정관 주요업무 회의</t>
  </si>
  <si>
    <t>2026-05-21</t>
  </si>
  <si>
    <t>12:12</t>
  </si>
  <si>
    <t>수산궁</t>
  </si>
  <si>
    <t>기획조정관 업무 협의</t>
  </si>
  <si>
    <t>2026-05-22</t>
  </si>
  <si>
    <t>12:45</t>
  </si>
  <si>
    <t>2026-05-27</t>
  </si>
  <si>
    <t>19:42</t>
  </si>
  <si>
    <t>12:18</t>
  </si>
  <si>
    <t>2026-05-29</t>
  </si>
  <si>
    <t>12:38</t>
  </si>
  <si>
    <t>새서울순두부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</si>
</sst>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81" formatCode="#,##0_ "/>
    <numFmt numFmtId="182" formatCode="#,##0&quot;건&quot;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가는각진제목체"/>
      <family val="1"/>
      <charset val="129"/>
    </font>
    <font>
      <sz val="11"/>
      <color indexed="8"/>
      <name val="가는각진제목체"/>
      <family val="1"/>
      <charset val="129"/>
    </font>
    <font>
      <sz val="11"/>
      <color theme="1"/>
      <name val="가는각진제목체"/>
      <family val="2"/>
      <charset val="129"/>
    </font>
    <font>
      <sz val="11"/>
      <color indexed="8"/>
      <name val="맑은 고딕"/>
      <family val="2"/>
      <scheme val="minor"/>
    </font>
    <font>
      <sz val="11"/>
      <color rgb="FFFFFF00"/>
      <name val="돋움"/>
      <family val="3"/>
      <charset val="129"/>
    </font>
    <font>
      <sz val="11"/>
      <color theme="0" tint="-0.499984740745262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name val="굴림체"/>
      <family val="3"/>
      <charset val="129"/>
    </font>
    <font>
      <sz val="18"/>
      <name val="HY헤드라인M"/>
      <family val="1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1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1"/>
    <xf numFmtId="0" fontId="2" fillId="0" borderId="0" xfId="1" applyAlignment="1">
      <alignment vertical="center"/>
    </xf>
    <xf numFmtId="0" fontId="10" fillId="0" borderId="0" xfId="1" applyFont="1"/>
    <xf numFmtId="0" fontId="11" fillId="0" borderId="0" xfId="1" applyFont="1" applyAlignment="1">
      <alignment vertical="center"/>
    </xf>
    <xf numFmtId="182" fontId="13" fillId="3" borderId="4" xfId="1" applyNumberFormat="1" applyFont="1" applyFill="1" applyBorder="1" applyAlignment="1">
      <alignment horizontal="center" vertical="center"/>
    </xf>
    <xf numFmtId="49" fontId="14" fillId="3" borderId="6" xfId="1" applyNumberFormat="1" applyFont="1" applyFill="1" applyBorder="1" applyAlignment="1">
      <alignment horizontal="center" vertical="center" shrinkToFit="1"/>
    </xf>
    <xf numFmtId="49" fontId="14" fillId="3" borderId="7" xfId="1" applyNumberFormat="1" applyFont="1" applyFill="1" applyBorder="1" applyAlignment="1">
      <alignment horizontal="center" vertical="center" shrinkToFit="1"/>
    </xf>
    <xf numFmtId="49" fontId="14" fillId="3" borderId="8" xfId="1" applyNumberFormat="1" applyFont="1" applyFill="1" applyBorder="1" applyAlignment="1">
      <alignment horizontal="center" vertical="center" shrinkToFit="1"/>
    </xf>
    <xf numFmtId="49" fontId="14" fillId="3" borderId="9" xfId="1" applyNumberFormat="1" applyFont="1" applyFill="1" applyBorder="1" applyAlignment="1">
      <alignment horizontal="center" vertical="center" shrinkToFit="1"/>
    </xf>
    <xf numFmtId="49" fontId="14" fillId="3" borderId="10" xfId="1" applyNumberFormat="1" applyFont="1" applyFill="1" applyBorder="1" applyAlignment="1">
      <alignment horizontal="center" vertical="center" shrinkToFit="1"/>
    </xf>
    <xf numFmtId="0" fontId="15" fillId="0" borderId="0" xfId="1" applyFont="1" applyBorder="1" applyAlignment="1">
      <alignment horizontal="right" vertical="center"/>
    </xf>
    <xf numFmtId="0" fontId="14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49" fontId="18" fillId="0" borderId="1" xfId="1" applyNumberFormat="1" applyFont="1" applyFill="1" applyBorder="1" applyAlignment="1">
      <alignment horizontal="center" vertical="center" shrinkToFit="1"/>
    </xf>
    <xf numFmtId="49" fontId="13" fillId="3" borderId="5" xfId="2" applyNumberFormat="1" applyFont="1" applyFill="1" applyBorder="1" applyAlignment="1">
      <alignment horizontal="center" vertical="center" shrinkToFit="1"/>
    </xf>
    <xf numFmtId="49" fontId="13" fillId="3" borderId="4" xfId="1" applyNumberFormat="1" applyFont="1" applyFill="1" applyBorder="1" applyAlignment="1">
      <alignment horizontal="center" vertical="center" shrinkToFit="1"/>
    </xf>
    <xf numFmtId="3" fontId="13" fillId="3" borderId="4" xfId="2" applyNumberFormat="1" applyFont="1" applyFill="1" applyBorder="1" applyAlignment="1">
      <alignment horizontal="center" vertical="center" shrinkToFit="1"/>
    </xf>
    <xf numFmtId="49" fontId="13" fillId="3" borderId="4" xfId="3" applyNumberFormat="1" applyFont="1" applyFill="1" applyBorder="1" applyAlignment="1">
      <alignment horizontal="center" vertical="center" shrinkToFit="1"/>
    </xf>
    <xf numFmtId="49" fontId="13" fillId="3" borderId="3" xfId="3" applyNumberFormat="1" applyFont="1" applyFill="1" applyBorder="1" applyAlignment="1">
      <alignment horizontal="center" vertical="center" shrinkToFit="1"/>
    </xf>
    <xf numFmtId="49" fontId="13" fillId="3" borderId="2" xfId="1" applyNumberFormat="1" applyFont="1" applyFill="1" applyBorder="1" applyAlignment="1">
      <alignment horizontal="center" vertical="center" shrinkToFit="1"/>
    </xf>
    <xf numFmtId="1" fontId="18" fillId="0" borderId="1" xfId="1" applyNumberFormat="1" applyFont="1" applyFill="1" applyBorder="1" applyAlignment="1">
      <alignment horizontal="center" vertical="center" shrinkToFit="1"/>
    </xf>
    <xf numFmtId="1" fontId="11" fillId="0" borderId="0" xfId="1" applyNumberFormat="1" applyFont="1" applyAlignment="1">
      <alignment vertical="center"/>
    </xf>
    <xf numFmtId="49" fontId="17" fillId="2" borderId="1" xfId="0" applyNumberFormat="1" applyFont="1" applyFill="1" applyBorder="1" applyAlignment="1">
      <alignment horizontal="center" vertical="center"/>
    </xf>
    <xf numFmtId="181" fontId="17" fillId="2" borderId="1" xfId="0" applyNumberFormat="1" applyFont="1" applyFill="1" applyBorder="1" applyAlignment="1">
      <alignment horizontal="center" vertical="center"/>
    </xf>
    <xf numFmtId="49" fontId="19" fillId="0" borderId="1" xfId="1" applyNumberFormat="1" applyFont="1" applyFill="1" applyBorder="1" applyAlignment="1">
      <alignment horizontal="center" vertical="center" shrinkToFit="1"/>
    </xf>
    <xf numFmtId="0" fontId="16" fillId="0" borderId="0" xfId="1" applyFont="1" applyBorder="1" applyAlignment="1">
      <alignment horizontal="center" vertical="center"/>
    </xf>
  </cellXfs>
  <cellStyles count="71">
    <cellStyle name="쉼표 [0] 2" xfId="4"/>
    <cellStyle name="쉼표 [0] 3" xfId="59"/>
    <cellStyle name="쉼표 [0] 4" xfId="61"/>
    <cellStyle name="쉼표 [0] 5" xfId="65"/>
    <cellStyle name="쉼표 [0] 6" xfId="67"/>
    <cellStyle name="쉼표 [0] 7" xfId="68"/>
    <cellStyle name="쉼표 [0] 8" xfId="69"/>
    <cellStyle name="쉼표 [0] 9" xfId="70"/>
    <cellStyle name="표준" xfId="0" builtinId="0"/>
    <cellStyle name="표준 10" xfId="5"/>
    <cellStyle name="표준 11" xfId="6"/>
    <cellStyle name="표준 12" xfId="7"/>
    <cellStyle name="표준 13" xfId="8"/>
    <cellStyle name="표준 14" xfId="9"/>
    <cellStyle name="표준 14 2" xfId="10"/>
    <cellStyle name="표준 14 2 2" xfId="3"/>
    <cellStyle name="표준 14 3" xfId="11"/>
    <cellStyle name="표준 15" xfId="12"/>
    <cellStyle name="표준 16" xfId="13"/>
    <cellStyle name="표준 17" xfId="14"/>
    <cellStyle name="표준 18" xfId="15"/>
    <cellStyle name="표준 19" xfId="16"/>
    <cellStyle name="표준 2" xfId="17"/>
    <cellStyle name="표준 2 2" xfId="1"/>
    <cellStyle name="표준 2 3" xfId="60"/>
    <cellStyle name="표준 2 3 2" xfId="63"/>
    <cellStyle name="표준 2 4" xfId="6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28"/>
    <cellStyle name="표준 30" xfId="29"/>
    <cellStyle name="표준 31" xfId="30"/>
    <cellStyle name="표준 32" xfId="31"/>
    <cellStyle name="표준 33" xfId="32"/>
    <cellStyle name="표준 34" xfId="33"/>
    <cellStyle name="표준 35" xfId="34"/>
    <cellStyle name="표준 36" xfId="35"/>
    <cellStyle name="표준 37" xfId="36"/>
    <cellStyle name="표준 38" xfId="37"/>
    <cellStyle name="표준 39" xfId="38"/>
    <cellStyle name="표준 4" xfId="39"/>
    <cellStyle name="표준 40" xfId="40"/>
    <cellStyle name="표준 41" xfId="41"/>
    <cellStyle name="표준 42" xfId="42"/>
    <cellStyle name="표준 43" xfId="43"/>
    <cellStyle name="표준 44" xfId="44"/>
    <cellStyle name="표준 45" xfId="45"/>
    <cellStyle name="표준 46" xfId="46"/>
    <cellStyle name="표준 46 2" xfId="47"/>
    <cellStyle name="표준 46 2 2" xfId="2"/>
    <cellStyle name="표준 46 3" xfId="48"/>
    <cellStyle name="표준 47" xfId="49"/>
    <cellStyle name="표준 48" xfId="50"/>
    <cellStyle name="표준 49" xfId="51"/>
    <cellStyle name="표준 5" xfId="52"/>
    <cellStyle name="표준 50" xfId="53"/>
    <cellStyle name="표준 51" xfId="58"/>
    <cellStyle name="표준 52" xfId="64"/>
    <cellStyle name="표준 6" xfId="54"/>
    <cellStyle name="표준 7" xfId="55"/>
    <cellStyle name="표준 8" xfId="56"/>
    <cellStyle name="표준 8 2" xfId="66"/>
    <cellStyle name="표준 9" xfId="57"/>
  </cellStyles>
  <dxfs count="0"/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view="pageBreakPreview" zoomScaleNormal="100" zoomScaleSheetLayoutView="100" workbookViewId="0">
      <selection activeCell="E23" sqref="E23"/>
    </sheetView>
  </sheetViews>
  <sheetFormatPr defaultRowHeight="13.5"/>
  <cols>
    <col min="1" max="1" width="10.875" style="1" bestFit="1" customWidth="1"/>
    <col min="2" max="2" width="6" style="1" bestFit="1" customWidth="1"/>
    <col min="3" max="3" width="31.75" style="1" customWidth="1"/>
    <col min="4" max="4" width="34.75" style="1" customWidth="1"/>
    <col min="5" max="5" width="14.375" style="1" bestFit="1" customWidth="1"/>
    <col min="6" max="6" width="24.5" style="1" customWidth="1"/>
    <col min="7" max="7" width="13.5" style="1" customWidth="1"/>
    <col min="8" max="8" width="13.375" style="1" customWidth="1"/>
    <col min="9" max="9" width="15.375" style="1" customWidth="1"/>
    <col min="10" max="10" width="28.5" style="2" bestFit="1" customWidth="1"/>
    <col min="11" max="16384" width="9" style="1"/>
  </cols>
  <sheetData>
    <row r="1" spans="1:10" ht="39" customHeight="1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4"/>
    </row>
    <row r="2" spans="1:10" ht="20.100000000000001" customHeight="1" thickBot="1">
      <c r="A2" s="13"/>
      <c r="B2" s="13"/>
      <c r="C2" s="12"/>
      <c r="D2" s="13"/>
      <c r="E2" s="12"/>
      <c r="F2" s="12"/>
      <c r="G2" s="12"/>
      <c r="H2" s="12"/>
      <c r="I2" s="11"/>
      <c r="J2" s="4"/>
    </row>
    <row r="3" spans="1:10" ht="20.100000000000001" customHeight="1">
      <c r="A3" s="10" t="s">
        <v>8</v>
      </c>
      <c r="B3" s="9" t="s">
        <v>7</v>
      </c>
      <c r="C3" s="8" t="s">
        <v>6</v>
      </c>
      <c r="D3" s="8" t="s">
        <v>5</v>
      </c>
      <c r="E3" s="8" t="s">
        <v>4</v>
      </c>
      <c r="F3" s="8" t="s">
        <v>3</v>
      </c>
      <c r="G3" s="8" t="s">
        <v>2</v>
      </c>
      <c r="H3" s="7" t="s">
        <v>1</v>
      </c>
      <c r="I3" s="6" t="s">
        <v>0</v>
      </c>
      <c r="J3" s="4"/>
    </row>
    <row r="4" spans="1:10" ht="20.100000000000001" customHeight="1">
      <c r="A4" s="23" t="s">
        <v>15</v>
      </c>
      <c r="B4" s="23" t="s">
        <v>16</v>
      </c>
      <c r="C4" s="23" t="s">
        <v>18</v>
      </c>
      <c r="D4" s="14" t="s">
        <v>13</v>
      </c>
      <c r="E4" s="24">
        <v>48000</v>
      </c>
      <c r="F4" s="23" t="s">
        <v>10</v>
      </c>
      <c r="G4" s="21">
        <v>4</v>
      </c>
      <c r="H4" s="14" t="s">
        <v>11</v>
      </c>
      <c r="I4" s="25"/>
      <c r="J4" s="22"/>
    </row>
    <row r="5" spans="1:10" ht="20.100000000000001" customHeight="1">
      <c r="A5" s="23" t="s">
        <v>14</v>
      </c>
      <c r="B5" s="23" t="s">
        <v>17</v>
      </c>
      <c r="C5" s="23" t="s">
        <v>19</v>
      </c>
      <c r="D5" s="14" t="s">
        <v>12</v>
      </c>
      <c r="E5" s="24">
        <v>108000</v>
      </c>
      <c r="F5" s="23" t="s">
        <v>10</v>
      </c>
      <c r="G5" s="21">
        <v>4</v>
      </c>
      <c r="H5" s="14" t="s">
        <v>11</v>
      </c>
      <c r="I5" s="25"/>
      <c r="J5" s="22"/>
    </row>
    <row r="6" spans="1:10" ht="20.100000000000001" customHeight="1">
      <c r="A6" s="23" t="s">
        <v>20</v>
      </c>
      <c r="B6" s="23" t="s">
        <v>21</v>
      </c>
      <c r="C6" s="23" t="s">
        <v>22</v>
      </c>
      <c r="D6" s="14" t="s">
        <v>13</v>
      </c>
      <c r="E6" s="24">
        <v>23000</v>
      </c>
      <c r="F6" s="23" t="s">
        <v>10</v>
      </c>
      <c r="G6" s="21">
        <v>2</v>
      </c>
      <c r="H6" s="14" t="s">
        <v>11</v>
      </c>
      <c r="I6" s="25"/>
      <c r="J6" s="22"/>
    </row>
    <row r="7" spans="1:10" ht="20.100000000000001" customHeight="1">
      <c r="A7" s="23" t="s">
        <v>23</v>
      </c>
      <c r="B7" s="23" t="s">
        <v>24</v>
      </c>
      <c r="C7" s="23" t="s">
        <v>25</v>
      </c>
      <c r="D7" s="14" t="s">
        <v>26</v>
      </c>
      <c r="E7" s="24">
        <v>115000</v>
      </c>
      <c r="F7" s="23" t="s">
        <v>10</v>
      </c>
      <c r="G7" s="21">
        <v>5</v>
      </c>
      <c r="H7" s="14" t="s">
        <v>11</v>
      </c>
      <c r="I7" s="25"/>
      <c r="J7" s="22"/>
    </row>
    <row r="8" spans="1:10" ht="20.100000000000001" customHeight="1">
      <c r="A8" s="23" t="s">
        <v>27</v>
      </c>
      <c r="B8" s="23" t="s">
        <v>28</v>
      </c>
      <c r="C8" s="23" t="s">
        <v>29</v>
      </c>
      <c r="D8" s="14" t="s">
        <v>30</v>
      </c>
      <c r="E8" s="24">
        <v>60000</v>
      </c>
      <c r="F8" s="23" t="s">
        <v>10</v>
      </c>
      <c r="G8" s="21">
        <v>3</v>
      </c>
      <c r="H8" s="14" t="s">
        <v>11</v>
      </c>
      <c r="I8" s="25"/>
      <c r="J8" s="22"/>
    </row>
    <row r="9" spans="1:10" ht="20.100000000000001" customHeight="1">
      <c r="A9" s="23" t="s">
        <v>31</v>
      </c>
      <c r="B9" s="23" t="s">
        <v>32</v>
      </c>
      <c r="C9" s="23" t="s">
        <v>33</v>
      </c>
      <c r="D9" s="14" t="s">
        <v>34</v>
      </c>
      <c r="E9" s="24">
        <v>79000</v>
      </c>
      <c r="F9" s="23" t="s">
        <v>10</v>
      </c>
      <c r="G9" s="21">
        <v>3</v>
      </c>
      <c r="H9" s="14" t="s">
        <v>11</v>
      </c>
      <c r="I9" s="25"/>
      <c r="J9" s="22"/>
    </row>
    <row r="10" spans="1:10" ht="20.100000000000001" customHeight="1">
      <c r="A10" s="23" t="s">
        <v>35</v>
      </c>
      <c r="B10" s="23" t="s">
        <v>36</v>
      </c>
      <c r="C10" s="23" t="s">
        <v>29</v>
      </c>
      <c r="D10" s="14" t="s">
        <v>26</v>
      </c>
      <c r="E10" s="24">
        <v>61000</v>
      </c>
      <c r="F10" s="23" t="s">
        <v>10</v>
      </c>
      <c r="G10" s="21">
        <v>3</v>
      </c>
      <c r="H10" s="14" t="s">
        <v>11</v>
      </c>
      <c r="I10" s="25"/>
      <c r="J10" s="22"/>
    </row>
    <row r="11" spans="1:10" ht="20.100000000000001" customHeight="1">
      <c r="A11" s="23" t="s">
        <v>37</v>
      </c>
      <c r="B11" s="23" t="s">
        <v>38</v>
      </c>
      <c r="C11" s="23" t="s">
        <v>29</v>
      </c>
      <c r="D11" s="14" t="s">
        <v>30</v>
      </c>
      <c r="E11" s="24">
        <v>23000</v>
      </c>
      <c r="F11" s="23" t="s">
        <v>10</v>
      </c>
      <c r="G11" s="21">
        <v>2</v>
      </c>
      <c r="H11" s="14" t="s">
        <v>11</v>
      </c>
      <c r="I11" s="25"/>
      <c r="J11" s="22"/>
    </row>
    <row r="12" spans="1:10" ht="20.100000000000001" customHeight="1">
      <c r="A12" s="23" t="s">
        <v>37</v>
      </c>
      <c r="B12" s="23" t="s">
        <v>39</v>
      </c>
      <c r="C12" s="23" t="s">
        <v>33</v>
      </c>
      <c r="D12" s="14" t="s">
        <v>34</v>
      </c>
      <c r="E12" s="24">
        <v>68000</v>
      </c>
      <c r="F12" s="23" t="s">
        <v>10</v>
      </c>
      <c r="G12" s="21">
        <v>3</v>
      </c>
      <c r="H12" s="14" t="s">
        <v>11</v>
      </c>
      <c r="I12" s="25"/>
      <c r="J12" s="22"/>
    </row>
    <row r="13" spans="1:10" ht="20.100000000000001" customHeight="1">
      <c r="A13" s="23" t="s">
        <v>40</v>
      </c>
      <c r="B13" s="23" t="s">
        <v>41</v>
      </c>
      <c r="C13" s="23" t="s">
        <v>42</v>
      </c>
      <c r="D13" s="14" t="s">
        <v>30</v>
      </c>
      <c r="E13" s="24">
        <v>45000</v>
      </c>
      <c r="F13" s="23" t="s">
        <v>10</v>
      </c>
      <c r="G13" s="21">
        <v>3</v>
      </c>
      <c r="H13" s="14" t="s">
        <v>11</v>
      </c>
      <c r="I13" s="25"/>
      <c r="J13" s="22"/>
    </row>
    <row r="14" spans="1:10" s="3" customFormat="1" ht="20.100000000000001" customHeight="1" thickBot="1">
      <c r="A14" s="15"/>
      <c r="B14" s="15"/>
      <c r="C14" s="16"/>
      <c r="D14" s="5">
        <f>COUNTIF(D4:D13,"*")</f>
        <v>10</v>
      </c>
      <c r="E14" s="17">
        <f>SUM(E4:E13)</f>
        <v>630000</v>
      </c>
      <c r="F14" s="18"/>
      <c r="G14" s="18"/>
      <c r="H14" s="19"/>
      <c r="I14" s="20"/>
      <c r="J14" s="4"/>
    </row>
  </sheetData>
  <mergeCells count="1">
    <mergeCell ref="A1:I1"/>
  </mergeCells>
  <phoneticPr fontId="3" type="noConversion"/>
  <pageMargins left="0.25" right="0.25" top="0.75" bottom="0.54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기획조정관 업무추진비</vt:lpstr>
      <vt:lpstr>'기획조정관 업무추진비'!Print_Area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2026-05-20T01:35:51Z</cp:lastPrinted>
  <dcterms:created xsi:type="dcterms:W3CDTF">2019-05-27T02:15:23Z</dcterms:created>
  <dcterms:modified xsi:type="dcterms:W3CDTF">2026-06-16T05:32:52Z</dcterms:modified>
</cp:coreProperties>
</file>